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услуги!$A$1:$Y$27</definedName>
  </definedNames>
  <calcPr calcId="125725"/>
</workbook>
</file>

<file path=xl/calcChain.xml><?xml version="1.0" encoding="utf-8"?>
<calcChain xmlns="http://schemas.openxmlformats.org/spreadsheetml/2006/main">
  <c r="N10" i="4"/>
  <c r="N11" s="1"/>
  <c r="W10"/>
  <c r="X10" s="1"/>
  <c r="Y10" l="1"/>
  <c r="Y11" s="1"/>
  <c r="W11"/>
</calcChain>
</file>

<file path=xl/sharedStrings.xml><?xml version="1.0" encoding="utf-8"?>
<sst xmlns="http://schemas.openxmlformats.org/spreadsheetml/2006/main" count="54" uniqueCount="53">
  <si>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</si>
  <si>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</si>
  <si>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</si>
  <si>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</si>
  <si>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</si>
  <si>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</si>
  <si>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</si>
  <si>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</si>
  <si>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</si>
  <si>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</si>
  <si>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</si>
  <si>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</si>
  <si>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</si>
  <si>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</si>
  <si>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</si>
  <si>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</si>
  <si>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</si>
  <si>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</si>
  <si>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</si>
  <si>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</si>
  <si>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</si>
  <si>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</si>
  <si>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</si>
  <si>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t>Кратность поставки 
(При необходимости)</t>
  </si>
  <si>
    <t xml:space="preserve">Лот № </t>
  </si>
  <si>
    <t>г. Самара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</si>
  <si>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</si>
  <si>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</si>
  <si>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</si>
  <si>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</si>
  <si>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</si>
  <si>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</si>
  <si>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Начало</t>
  </si>
  <si>
    <t>Конец</t>
  </si>
  <si>
    <t>услуга</t>
  </si>
  <si>
    <t>СКС-2248</t>
  </si>
  <si>
    <t>82.91.12</t>
  </si>
  <si>
    <t>82.91</t>
  </si>
  <si>
    <t>Приложение 1.2 Техническое задание</t>
  </si>
  <si>
    <t>с даты заключения договора</t>
  </si>
  <si>
    <t>двенадцать месяцев с даты заключения договора</t>
  </si>
  <si>
    <r>
      <t>Размер агентского вознаграждения, 
%</t>
    </r>
    <r>
      <rPr>
        <b/>
        <sz val="10"/>
        <color rgb="FFFF0000"/>
        <rFont val="Times New Roman"/>
        <family val="1"/>
        <charset val="204"/>
      </rPr>
      <t xml:space="preserve"> *</t>
    </r>
    <r>
      <rPr>
        <b/>
        <sz val="10"/>
        <rFont val="Times New Roman"/>
        <family val="1"/>
      </rPr>
      <t xml:space="preserve">
</t>
    </r>
    <r>
      <rPr>
        <b/>
        <sz val="10"/>
        <color rgb="FFFF0000"/>
        <rFont val="Times New Roman"/>
        <family val="1"/>
        <charset val="204"/>
      </rPr>
      <t>Рассчитывается как:  (Х%+2%)</t>
    </r>
  </si>
  <si>
    <t>Цена договора (Общая сумма вознаграждения), руб. 
С НДС</t>
  </si>
  <si>
    <t xml:space="preserve"> Х% - размер вознаграждения Агенту за Отчетный период исходя из Суммы сбора (согласно пп.6.2-6.4 Договора)</t>
  </si>
  <si>
    <r>
      <t xml:space="preserve">3. Размер агентского вознаграждения, % </t>
    </r>
    <r>
      <rPr>
        <b/>
        <sz val="11"/>
        <color rgb="FFFF0000"/>
        <rFont val="Times New Roman"/>
        <family val="1"/>
        <charset val="204"/>
      </rPr>
      <t>*</t>
    </r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</si>
  <si>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</t>
  </si>
  <si>
    <r>
      <t>При заключении договора и его исполнении заказчик имеет право изменить объем оказываемых  услуг до</t>
    </r>
    <r>
      <rPr>
        <b/>
        <sz val="11"/>
        <color theme="1"/>
        <rFont val="Times New Roman"/>
        <family val="1"/>
        <charset val="204"/>
      </rPr>
      <t xml:space="preserve"> +10%/-10%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10% от цены Договора.
Опцион Покупателя в стоимостном выражении в сторону увеличения может составлять до 10%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</si>
  <si>
    <t>Сумма передаваемой задолженности, руб. без НДС</t>
  </si>
  <si>
    <t>Сумма  НДС, руб. 
Ставка НДС 20%</t>
  </si>
  <si>
    <t>График  оказания услуг в 2021-2022 гг.</t>
  </si>
  <si>
    <t>Начальный максимальный размер агентского вознаграждения от взысканной суммы задолженности (Х%+2%=14,5%+2%)</t>
  </si>
  <si>
    <t>Цена договора (Общая сумма вознаграждения), руб. БЕЗ НДС
Рассчитывается как: (Сумма передаваемой задолженности*50%*начальный  максимальный % агентского вознаграждения )</t>
  </si>
  <si>
    <r>
      <t xml:space="preserve">Цена договора (Общая сумма вознаграждения), руб. БЕЗ НДС
</t>
    </r>
    <r>
      <rPr>
        <b/>
        <sz val="10"/>
        <color rgb="FFFF0000"/>
        <rFont val="Times New Roman"/>
        <family val="1"/>
        <charset val="204"/>
      </rPr>
      <t>Рассчитывается как: (Сумма передаваемой задолженности*50%*% вознаграждения предложенный участником)</t>
    </r>
  </si>
</sst>
</file>

<file path=xl/styles.xml><?xml version="1.0" encoding="utf-8"?>
<styleSheet xmlns="http://schemas.openxmlformats.org/spreadsheetml/2006/main">
  <numFmts count="3">
    <numFmt numFmtId="164" formatCode="#,##0.00\ &quot;₽&quot;"/>
    <numFmt numFmtId="165" formatCode="0.0%"/>
    <numFmt numFmtId="166" formatCode="#,##0.00\ _₽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1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" fillId="0" borderId="0"/>
  </cellStyleXfs>
  <cellXfs count="7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4" fontId="18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164" fontId="8" fillId="2" borderId="19" xfId="0" applyNumberFormat="1" applyFont="1" applyFill="1" applyBorder="1" applyAlignment="1" applyProtection="1">
      <alignment vertic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0" fontId="14" fillId="0" borderId="9" xfId="1" applyFont="1" applyFill="1" applyBorder="1" applyAlignment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1" fontId="21" fillId="0" borderId="9" xfId="0" applyNumberFormat="1" applyFont="1" applyBorder="1" applyAlignment="1">
      <alignment horizontal="center" vertical="center" wrapText="1"/>
    </xf>
    <xf numFmtId="3" fontId="17" fillId="0" borderId="9" xfId="0" applyNumberFormat="1" applyFont="1" applyFill="1" applyBorder="1" applyAlignment="1">
      <alignment horizontal="center" vertical="center" wrapText="1"/>
    </xf>
    <xf numFmtId="3" fontId="17" fillId="4" borderId="9" xfId="0" applyNumberFormat="1" applyFont="1" applyFill="1" applyBorder="1" applyAlignment="1">
      <alignment horizontal="center" vertical="center" wrapText="1"/>
    </xf>
    <xf numFmtId="0" fontId="20" fillId="4" borderId="1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166" fontId="14" fillId="2" borderId="1" xfId="0" applyNumberFormat="1" applyFont="1" applyFill="1" applyBorder="1" applyAlignment="1" applyProtection="1">
      <alignment horizontal="center" vertical="center"/>
    </xf>
    <xf numFmtId="4" fontId="14" fillId="2" borderId="1" xfId="0" applyNumberFormat="1" applyFont="1" applyFill="1" applyBorder="1" applyAlignment="1" applyProtection="1">
      <alignment horizontal="center" vertical="center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2" fontId="2" fillId="0" borderId="8" xfId="0" applyNumberFormat="1" applyFont="1" applyFill="1" applyBorder="1" applyAlignment="1" applyProtection="1">
      <alignment horizontal="center" vertical="center" wrapText="1"/>
    </xf>
    <xf numFmtId="0" fontId="19" fillId="3" borderId="0" xfId="0" applyNumberFormat="1" applyFont="1" applyFill="1" applyBorder="1" applyAlignment="1" applyProtection="1">
      <alignment horizontal="center" vertical="center" wrapText="1"/>
    </xf>
    <xf numFmtId="4" fontId="14" fillId="2" borderId="21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24" fillId="4" borderId="0" xfId="0" applyNumberFormat="1" applyFont="1" applyFill="1" applyBorder="1" applyAlignment="1">
      <alignment horizontal="center" vertical="center" wrapText="1"/>
    </xf>
    <xf numFmtId="165" fontId="25" fillId="0" borderId="0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19" fillId="3" borderId="1" xfId="0" applyNumberFormat="1" applyFont="1" applyFill="1" applyBorder="1" applyAlignment="1" applyProtection="1">
      <alignment horizontal="center" vertical="center" wrapText="1"/>
    </xf>
    <xf numFmtId="17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7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7" fillId="2" borderId="13" xfId="0" applyNumberFormat="1" applyFont="1" applyFill="1" applyBorder="1" applyAlignment="1" applyProtection="1">
      <alignment horizontal="center" vertical="top"/>
    </xf>
    <xf numFmtId="0" fontId="10" fillId="4" borderId="3" xfId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0" fontId="5" fillId="2" borderId="5" xfId="0" applyNumberFormat="1" applyFont="1" applyFill="1" applyBorder="1" applyAlignment="1" applyProtection="1">
      <alignment horizontal="right" vertical="center" wrapText="1"/>
    </xf>
    <xf numFmtId="0" fontId="5" fillId="2" borderId="6" xfId="0" applyNumberFormat="1" applyFont="1" applyFill="1" applyBorder="1" applyAlignment="1" applyProtection="1">
      <alignment horizontal="right" vertical="center" wrapText="1"/>
    </xf>
    <xf numFmtId="0" fontId="19" fillId="2" borderId="1" xfId="0" applyNumberFormat="1" applyFont="1" applyFill="1" applyBorder="1" applyAlignment="1" applyProtection="1">
      <alignment horizontal="left" vertical="center" wrapText="1"/>
    </xf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10" fillId="2" borderId="2" xfId="0" applyNumberFormat="1" applyFont="1" applyFill="1" applyBorder="1" applyAlignment="1" applyProtection="1">
      <alignment horizontal="left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</cellXfs>
  <cellStyles count="3">
    <cellStyle name="Итог 3 31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2"/>
  <sheetViews>
    <sheetView tabSelected="1" view="pageBreakPreview" topLeftCell="J7" zoomScale="86" zoomScaleNormal="86" zoomScaleSheetLayoutView="86" workbookViewId="0">
      <selection activeCell="I7" sqref="I7"/>
    </sheetView>
  </sheetViews>
  <sheetFormatPr defaultColWidth="8.85546875" defaultRowHeight="12.75"/>
  <cols>
    <col min="1" max="1" width="5.7109375" customWidth="1"/>
    <col min="2" max="2" width="5.42578125" customWidth="1"/>
    <col min="3" max="3" width="9.140625" customWidth="1"/>
    <col min="4" max="4" width="10.7109375" customWidth="1"/>
    <col min="5" max="5" width="28.140625" customWidth="1"/>
    <col min="6" max="6" width="15.42578125" style="2" customWidth="1"/>
    <col min="7" max="7" width="12.14062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2.7109375" customWidth="1"/>
    <col min="13" max="13" width="12.28515625" customWidth="1"/>
    <col min="14" max="14" width="23" customWidth="1"/>
    <col min="15" max="15" width="16.140625" customWidth="1"/>
    <col min="16" max="16" width="18.85546875" customWidth="1"/>
    <col min="17" max="17" width="18.28515625" customWidth="1"/>
    <col min="18" max="18" width="14.5703125" customWidth="1"/>
    <col min="19" max="19" width="15.5703125" customWidth="1"/>
    <col min="20" max="20" width="14" customWidth="1"/>
    <col min="21" max="21" width="16.140625" customWidth="1"/>
    <col min="22" max="22" width="15.5703125" customWidth="1"/>
    <col min="23" max="23" width="22.85546875" customWidth="1"/>
    <col min="24" max="24" width="15.28515625" customWidth="1"/>
    <col min="25" max="25" width="19.28515625" customWidth="1"/>
  </cols>
  <sheetData>
    <row r="1" spans="1:25" ht="18.75" customHeight="1"/>
    <row r="2" spans="1:25" ht="42.75" customHeight="1">
      <c r="A2" s="8" t="s">
        <v>19</v>
      </c>
      <c r="B2" s="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25" ht="25.5" customHeight="1">
      <c r="A3" s="4" t="s">
        <v>10</v>
      </c>
      <c r="B3" s="4"/>
      <c r="C3" s="3"/>
      <c r="D3" s="23"/>
      <c r="E3" s="54" t="s">
        <v>35</v>
      </c>
      <c r="F3" s="54"/>
      <c r="G3" s="54"/>
      <c r="H3" s="54"/>
      <c r="I3" s="54"/>
      <c r="J3" s="54"/>
      <c r="K3" s="54"/>
      <c r="L3" s="3"/>
      <c r="M3" s="3"/>
      <c r="N3" s="3"/>
      <c r="O3" s="3"/>
      <c r="P3" s="3"/>
      <c r="Q3" s="3"/>
      <c r="R3" s="3"/>
      <c r="S3" s="3"/>
    </row>
    <row r="4" spans="1:25" ht="30.75" customHeight="1">
      <c r="A4" s="4" t="s">
        <v>9</v>
      </c>
      <c r="B4" s="4"/>
      <c r="C4" s="5"/>
      <c r="D4" s="24"/>
      <c r="E4" s="55"/>
      <c r="F4" s="55"/>
      <c r="G4" s="55"/>
      <c r="H4" s="55"/>
      <c r="I4" s="55"/>
      <c r="J4" s="55"/>
      <c r="K4" s="55"/>
      <c r="L4" s="5"/>
      <c r="M4" s="5"/>
      <c r="N4" s="5"/>
      <c r="O4" s="6"/>
      <c r="P4" s="6"/>
      <c r="Q4" s="6"/>
      <c r="R4" s="6"/>
      <c r="S4" s="6"/>
    </row>
    <row r="5" spans="1:25" ht="30.75" customHeight="1">
      <c r="A5" s="4" t="s">
        <v>15</v>
      </c>
      <c r="B5" s="4"/>
      <c r="C5" s="5"/>
      <c r="D5" s="24"/>
      <c r="E5" s="55"/>
      <c r="F5" s="55"/>
      <c r="G5" s="55"/>
      <c r="H5" s="55"/>
      <c r="I5" s="55"/>
      <c r="J5" s="55"/>
      <c r="K5" s="55"/>
      <c r="L5" s="5"/>
      <c r="M5" s="5"/>
      <c r="N5" s="5"/>
      <c r="O5" s="6"/>
      <c r="P5" s="6"/>
      <c r="Q5" s="6"/>
      <c r="R5" s="6"/>
      <c r="S5" s="6"/>
    </row>
    <row r="6" spans="1:25" ht="23.25" customHeight="1" thickBot="1">
      <c r="A6" s="7" t="s">
        <v>5</v>
      </c>
      <c r="B6" s="7"/>
    </row>
    <row r="7" spans="1:25" ht="51" customHeight="1">
      <c r="L7" s="50" t="s">
        <v>49</v>
      </c>
      <c r="M7" s="50"/>
      <c r="N7" s="42"/>
      <c r="O7" s="2"/>
      <c r="P7" s="2"/>
      <c r="Q7" s="59" t="s">
        <v>6</v>
      </c>
      <c r="R7" s="60"/>
      <c r="S7" s="60"/>
      <c r="T7" s="60"/>
      <c r="U7" s="60"/>
      <c r="V7" s="60"/>
      <c r="W7" s="60"/>
      <c r="X7" s="60"/>
      <c r="Y7" s="61"/>
    </row>
    <row r="8" spans="1:25" ht="29.25" customHeight="1">
      <c r="A8" s="53" t="s">
        <v>0</v>
      </c>
      <c r="B8" s="53" t="s">
        <v>24</v>
      </c>
      <c r="C8" s="53" t="s">
        <v>21</v>
      </c>
      <c r="D8" s="53" t="s">
        <v>20</v>
      </c>
      <c r="E8" s="48" t="s">
        <v>31</v>
      </c>
      <c r="F8" s="48" t="s">
        <v>30</v>
      </c>
      <c r="G8" s="48" t="s">
        <v>7</v>
      </c>
      <c r="H8" s="48" t="s">
        <v>3</v>
      </c>
      <c r="I8" s="48" t="s">
        <v>8</v>
      </c>
      <c r="J8" s="48" t="s">
        <v>4</v>
      </c>
      <c r="K8" s="48" t="s">
        <v>27</v>
      </c>
      <c r="L8" s="51" t="s">
        <v>32</v>
      </c>
      <c r="M8" s="51" t="s">
        <v>33</v>
      </c>
      <c r="N8" s="53" t="s">
        <v>51</v>
      </c>
      <c r="O8" s="73" t="s">
        <v>47</v>
      </c>
      <c r="P8" s="74" t="s">
        <v>50</v>
      </c>
      <c r="Q8" s="75" t="s">
        <v>28</v>
      </c>
      <c r="R8" s="71" t="s">
        <v>29</v>
      </c>
      <c r="S8" s="71" t="s">
        <v>23</v>
      </c>
      <c r="T8" s="71" t="s">
        <v>1</v>
      </c>
      <c r="U8" s="71" t="s">
        <v>2</v>
      </c>
      <c r="V8" s="71" t="s">
        <v>41</v>
      </c>
      <c r="W8" s="71" t="s">
        <v>52</v>
      </c>
      <c r="X8" s="71" t="s">
        <v>48</v>
      </c>
      <c r="Y8" s="69" t="s">
        <v>42</v>
      </c>
    </row>
    <row r="9" spans="1:25" ht="109.5" customHeight="1">
      <c r="A9" s="53"/>
      <c r="B9" s="53"/>
      <c r="C9" s="53"/>
      <c r="D9" s="53"/>
      <c r="E9" s="49"/>
      <c r="F9" s="49"/>
      <c r="G9" s="49"/>
      <c r="H9" s="49"/>
      <c r="I9" s="49"/>
      <c r="J9" s="49"/>
      <c r="K9" s="49"/>
      <c r="L9" s="52"/>
      <c r="M9" s="52"/>
      <c r="N9" s="53"/>
      <c r="O9" s="73"/>
      <c r="P9" s="74"/>
      <c r="Q9" s="76"/>
      <c r="R9" s="72"/>
      <c r="S9" s="72"/>
      <c r="T9" s="72"/>
      <c r="U9" s="72"/>
      <c r="V9" s="72"/>
      <c r="W9" s="72"/>
      <c r="X9" s="72"/>
      <c r="Y9" s="70"/>
    </row>
    <row r="10" spans="1:25" ht="99.75" customHeight="1">
      <c r="A10" s="1">
        <v>1</v>
      </c>
      <c r="B10" s="21">
        <v>1</v>
      </c>
      <c r="C10" s="25" t="s">
        <v>36</v>
      </c>
      <c r="D10" s="25" t="s">
        <v>37</v>
      </c>
      <c r="E10" s="36" t="s">
        <v>45</v>
      </c>
      <c r="F10" s="31" t="s">
        <v>38</v>
      </c>
      <c r="G10" s="32" t="s">
        <v>34</v>
      </c>
      <c r="H10" s="32" t="s">
        <v>22</v>
      </c>
      <c r="I10" s="32" t="s">
        <v>22</v>
      </c>
      <c r="J10" s="32" t="s">
        <v>25</v>
      </c>
      <c r="K10" s="33">
        <v>1</v>
      </c>
      <c r="L10" s="34" t="s">
        <v>39</v>
      </c>
      <c r="M10" s="35" t="s">
        <v>40</v>
      </c>
      <c r="N10" s="46">
        <f>O10*50%*P10</f>
        <v>17524252.392900001</v>
      </c>
      <c r="O10" s="41">
        <v>212415180.52000001</v>
      </c>
      <c r="P10" s="47">
        <v>0.16500000000000001</v>
      </c>
      <c r="Q10" s="37"/>
      <c r="R10" s="44"/>
      <c r="S10" s="44"/>
      <c r="T10" s="44"/>
      <c r="U10" s="44"/>
      <c r="V10" s="40"/>
      <c r="W10" s="38">
        <f>O10*50%*V10</f>
        <v>0</v>
      </c>
      <c r="X10" s="39">
        <f>W10*0.2</f>
        <v>0</v>
      </c>
      <c r="Y10" s="43">
        <f>W10+X10</f>
        <v>0</v>
      </c>
    </row>
    <row r="11" spans="1:25" ht="26.25" customHeight="1" thickBot="1">
      <c r="A11" s="63" t="s">
        <v>26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5"/>
      <c r="N11" s="45">
        <f>N10</f>
        <v>17524252.392900001</v>
      </c>
      <c r="O11" s="22"/>
      <c r="P11" s="26"/>
      <c r="Q11" s="27"/>
      <c r="R11" s="28"/>
      <c r="S11" s="28"/>
      <c r="T11" s="28"/>
      <c r="U11" s="28"/>
      <c r="V11" s="29"/>
      <c r="W11" s="30">
        <f>W10</f>
        <v>0</v>
      </c>
      <c r="X11" s="30"/>
      <c r="Y11" s="30">
        <f>Y10</f>
        <v>0</v>
      </c>
    </row>
    <row r="12" spans="1:25" ht="35.25" customHeight="1"/>
    <row r="13" spans="1:25" ht="45" customHeight="1">
      <c r="A13" s="56" t="s">
        <v>16</v>
      </c>
      <c r="B13" s="56"/>
      <c r="C13" s="56"/>
      <c r="D13" s="56"/>
      <c r="E13" s="58" t="s">
        <v>17</v>
      </c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</row>
    <row r="14" spans="1:25" ht="108.75" customHeight="1">
      <c r="A14" s="56" t="s">
        <v>18</v>
      </c>
      <c r="B14" s="56"/>
      <c r="C14" s="56"/>
      <c r="D14" s="56"/>
      <c r="E14" s="57" t="s">
        <v>46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</row>
    <row r="15" spans="1:25" ht="30.75" customHeight="1">
      <c r="A15" s="66" t="s">
        <v>44</v>
      </c>
      <c r="B15" s="67"/>
      <c r="C15" s="67"/>
      <c r="D15" s="68"/>
      <c r="E15" s="66" t="s">
        <v>43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</row>
    <row r="16" spans="1:25" ht="15">
      <c r="C16" s="9"/>
      <c r="D16" s="10"/>
      <c r="E16" s="10"/>
      <c r="F16" s="9"/>
      <c r="G16" s="9"/>
      <c r="H16" s="9"/>
      <c r="I16"/>
      <c r="J16"/>
    </row>
    <row r="17" spans="3:10" ht="15">
      <c r="C17" s="9"/>
      <c r="D17" s="11"/>
      <c r="E17" s="12"/>
      <c r="F17" s="13"/>
      <c r="G17" s="13"/>
      <c r="H17" s="13"/>
      <c r="I17"/>
      <c r="J17"/>
    </row>
    <row r="18" spans="3:10" ht="15">
      <c r="C18" s="9"/>
      <c r="D18" s="62"/>
      <c r="E18" s="62"/>
      <c r="F18" s="14" t="s">
        <v>11</v>
      </c>
      <c r="G18" s="15"/>
      <c r="H18" s="10"/>
      <c r="I18"/>
      <c r="J18"/>
    </row>
    <row r="19" spans="3:10" ht="15">
      <c r="C19" s="9"/>
      <c r="D19" s="16"/>
      <c r="E19" s="9"/>
      <c r="F19" s="10"/>
      <c r="G19" s="14"/>
      <c r="H19" s="17"/>
      <c r="I19"/>
      <c r="J19"/>
    </row>
    <row r="20" spans="3:10" ht="15">
      <c r="C20" s="9"/>
      <c r="D20" s="62"/>
      <c r="E20" s="62"/>
      <c r="F20" s="14" t="s">
        <v>12</v>
      </c>
      <c r="G20" s="14"/>
      <c r="H20" s="17"/>
      <c r="I20"/>
      <c r="J20"/>
    </row>
    <row r="21" spans="3:10" ht="15">
      <c r="C21" s="9"/>
      <c r="D21" s="11"/>
      <c r="E21" s="9"/>
      <c r="F21" s="13"/>
      <c r="G21" s="13"/>
      <c r="H21" s="13"/>
      <c r="I21"/>
      <c r="J21"/>
    </row>
    <row r="22" spans="3:10" ht="15">
      <c r="C22" s="9"/>
      <c r="D22" s="62"/>
      <c r="E22" s="62"/>
      <c r="F22" s="18" t="s">
        <v>13</v>
      </c>
      <c r="G22" s="13"/>
      <c r="H22" s="13"/>
      <c r="I22"/>
      <c r="J22"/>
    </row>
    <row r="23" spans="3:10" ht="15">
      <c r="C23" s="9"/>
      <c r="D23" s="11"/>
      <c r="E23" s="19"/>
      <c r="F23" s="13"/>
      <c r="G23" s="13"/>
      <c r="H23" s="13"/>
      <c r="I23"/>
      <c r="J23"/>
    </row>
    <row r="24" spans="3:10" ht="15">
      <c r="C24" s="9"/>
      <c r="D24" s="11"/>
      <c r="E24" s="19"/>
      <c r="F24" s="13"/>
      <c r="G24" s="13"/>
      <c r="H24" s="13"/>
      <c r="I24"/>
      <c r="J24"/>
    </row>
    <row r="25" spans="3:10" ht="15">
      <c r="C25" s="9" t="s">
        <v>14</v>
      </c>
      <c r="D25" s="11"/>
      <c r="E25" s="20"/>
      <c r="F25" s="13"/>
      <c r="G25" s="13"/>
      <c r="H25" s="13"/>
      <c r="I25"/>
      <c r="J25"/>
    </row>
    <row r="26" spans="3:10" ht="15">
      <c r="C26" s="9"/>
      <c r="D26" s="9"/>
      <c r="E26" s="9"/>
      <c r="F26" s="10"/>
      <c r="G26" s="10"/>
      <c r="H26" s="10"/>
    </row>
    <row r="27" spans="3:10" ht="15">
      <c r="C27" s="9"/>
      <c r="D27" s="9"/>
      <c r="E27" s="9"/>
      <c r="F27" s="10"/>
      <c r="G27" s="10"/>
      <c r="H27" s="10"/>
    </row>
    <row r="28" spans="3:10" ht="15">
      <c r="C28" s="9"/>
      <c r="D28" s="9"/>
      <c r="E28" s="9"/>
      <c r="F28" s="10"/>
      <c r="G28" s="10"/>
      <c r="H28" s="10"/>
    </row>
    <row r="29" spans="3:10" ht="15">
      <c r="C29" s="9"/>
      <c r="D29" s="9"/>
      <c r="E29" s="9"/>
      <c r="F29" s="10"/>
      <c r="G29" s="10"/>
      <c r="H29" s="10"/>
    </row>
    <row r="30" spans="3:10" ht="15">
      <c r="C30" s="9"/>
      <c r="D30" s="9"/>
      <c r="E30" s="9"/>
      <c r="F30" s="10"/>
      <c r="G30" s="10"/>
      <c r="H30" s="10"/>
    </row>
    <row r="31" spans="3:10" ht="15">
      <c r="C31" s="9"/>
      <c r="D31" s="9"/>
      <c r="E31" s="9"/>
      <c r="F31" s="10"/>
      <c r="G31" s="10"/>
      <c r="H31" s="10"/>
    </row>
    <row r="32" spans="3:10" ht="15">
      <c r="C32" s="9"/>
      <c r="D32" s="9"/>
      <c r="E32" s="9"/>
      <c r="F32" s="10"/>
      <c r="G32" s="10"/>
      <c r="H32" s="10"/>
    </row>
  </sheetData>
  <mergeCells count="40">
    <mergeCell ref="Y8:Y9"/>
    <mergeCell ref="W8:W9"/>
    <mergeCell ref="X8:X9"/>
    <mergeCell ref="O8:O9"/>
    <mergeCell ref="P8:P9"/>
    <mergeCell ref="Q8:Q9"/>
    <mergeCell ref="R8:R9"/>
    <mergeCell ref="S8:S9"/>
    <mergeCell ref="T8:T9"/>
    <mergeCell ref="U8:U9"/>
    <mergeCell ref="V8:V9"/>
    <mergeCell ref="D20:E20"/>
    <mergeCell ref="D22:E22"/>
    <mergeCell ref="D18:E18"/>
    <mergeCell ref="A11:M11"/>
    <mergeCell ref="A15:D15"/>
    <mergeCell ref="E15:Y15"/>
    <mergeCell ref="N8:N9"/>
    <mergeCell ref="E3:K3"/>
    <mergeCell ref="E4:K4"/>
    <mergeCell ref="E5:K5"/>
    <mergeCell ref="A14:D14"/>
    <mergeCell ref="E14:Y14"/>
    <mergeCell ref="A13:D13"/>
    <mergeCell ref="E13:Y13"/>
    <mergeCell ref="Q7:Y7"/>
    <mergeCell ref="A8:A9"/>
    <mergeCell ref="B8:B9"/>
    <mergeCell ref="C8:C9"/>
    <mergeCell ref="D8:D9"/>
    <mergeCell ref="F8:F9"/>
    <mergeCell ref="E8:E9"/>
    <mergeCell ref="G8:G9"/>
    <mergeCell ref="H8:H9"/>
    <mergeCell ref="L7:M7"/>
    <mergeCell ref="L8:L9"/>
    <mergeCell ref="M8:M9"/>
    <mergeCell ref="I8:I9"/>
    <mergeCell ref="J8:J9"/>
    <mergeCell ref="K8:K9"/>
  </mergeCells>
  <pageMargins left="0.39370078740157483" right="0.19685039370078741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2021-10-14T04:53:21Z</dcterms:modified>
</cp:coreProperties>
</file>